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<sst xmlns="http://schemas.openxmlformats.org/spreadsheetml/2006/main" count="170" uniqueCount="105">
  <si>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</si>
  <si>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</si>
  <si>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</si>
  <si>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</si>
  <si>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</si>
  <si>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</si>
  <si>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</si>
  <si>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</si>
  <si>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</si>
  <si>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</si>
  <si>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</si>
  <si>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</si>
  <si>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</si>
  <si>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</si>
  <si>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</si>
  <si>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</si>
  <si>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</si>
  <si>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</si>
  <si>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</si>
  <si>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</si>
  <si>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</si>
  <si>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</si>
  <si>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</si>
  <si>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</si>
  <si>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</si>
  <si>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</si>
  <si>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</si>
  <si>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</si>
  <si>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</si>
  <si>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</si>
  <si>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</si>
  <si>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</si>
  <si>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</si>
  <si>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</si>
  <si>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</si>
  <si>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</si>
  <si>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</si>
  <si>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</si>
  <si>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</si>
  <si>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</si>
  <si>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</si>
  <si>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</si>
  <si>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</si>
  <si>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</si>
  <si>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</si>
  <si>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</si>
  <si>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</si>
  <si>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</si>
  <si>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</si>
  <si>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</si>
  <si>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</si>
  <si>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</si>
  <si>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</si>
  <si>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</si>
  <si>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</si>
  <si>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</si>
  <si>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</si>
  <si>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</si>
  <si>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</si>
  <si>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</si>
  <si>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</si>
  <si>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</si>
  <si>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</si>
  <si>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</si>
  <si>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</si>
  <si>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</si>
  <si>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</si>
  <si>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</si>
  <si>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</si>
  <si>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</si>
  <si>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</si>
  <si>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</si>
  <si>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</si>
  <si>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</si>
  <si>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</si>
  <si>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</si>
  <si>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</si>
  <si>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</si>
  <si>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</si>
  <si>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</si>
  <si>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</si>
  <si>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</si>
  <si>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</si>
  <si>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</si>
  <si>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</si>
  <si>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</si>
  <si>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</si>
  <si>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</si>
  <si>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</si>
  <si>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</si>
  <si>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</si>
  <si>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</si>
  <si>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</si>
  <si>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</si>
  <si>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</si>
  <si>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</si>
  <si>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</si>
  <si>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</si>
  <si>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其他共产党事务支出</t>
  </si>
  <si>
    <t>其他共产党事务支出</t>
  </si>
  <si>
    <t>交通运输支出</t>
  </si>
  <si>
    <t>铁路安全</t>
  </si>
  <si>
    <t>铁路安全</t>
  </si>
  <si>
    <t>铁路运输</t>
  </si>
  <si>
    <t>铁路运输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</si>
</sst>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6" t="s">
        <v>64</v>
      </c>
      <c r="B2" s="87"/>
      <c r="C2" s="11"/>
      <c r="D2" s="11"/>
      <c r="E2" s="85" t="s">
        <v>75</v>
      </c>
      <c r="F2" s="85"/>
    </row>
    <row r="3" spans="1:6" ht="21" customHeight="1">
      <c r="A3" s="82" t="s">
        <v>1</v>
      </c>
      <c r="B3" s="83"/>
      <c r="C3" s="82" t="s">
        <v>2</v>
      </c>
      <c r="D3" s="84"/>
      <c r="E3" s="84"/>
      <c r="F3" s="83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f>B6+B7</f>
        <v>10535337.8</v>
      </c>
      <c r="C5" s="23" t="s">
        <v>9</v>
      </c>
      <c r="D5" s="26">
        <f>D6+D7+D8</f>
        <v>10535337.8</v>
      </c>
      <c r="E5" s="28">
        <f>E6+E7+E8</f>
        <v>10535337.8</v>
      </c>
      <c r="F5" s="23"/>
    </row>
    <row r="6" spans="1:6" ht="33.75" customHeight="1">
      <c r="A6" s="25" t="s">
        <v>10</v>
      </c>
      <c r="B6" s="109">
        <v>10535337.8</v>
      </c>
      <c r="C6" s="63" t="s">
        <v>97</v>
      </c>
      <c r="D6" s="110">
        <v>1253337.8</v>
      </c>
      <c r="E6" s="110">
        <v>1253337.8</v>
      </c>
      <c r="F6" s="23"/>
    </row>
    <row r="7" spans="1:6" ht="33.75" customHeight="1">
      <c r="A7" s="25" t="s">
        <v>11</v>
      </c>
      <c r="B7" s="23"/>
      <c r="C7" s="63" t="s">
        <v>100</v>
      </c>
      <c r="D7" s="110">
        <v>9282000</v>
      </c>
      <c r="E7" s="110">
        <v>9282000</v>
      </c>
      <c r="F7" s="23"/>
    </row>
    <row r="8" spans="1:6" ht="33.75" customHeight="1">
      <c r="A8" s="25"/>
      <c r="B8" s="23"/>
      <c r="C8" s="63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10535337.8</v>
      </c>
      <c r="C16" s="14" t="s">
        <v>15</v>
      </c>
      <c r="D16" s="21">
        <f>D5</f>
        <v>10535337.8</v>
      </c>
      <c r="E16" s="21">
        <f>D16</f>
        <v>10535337.8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5" sqref="A5:E10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9" t="s">
        <v>76</v>
      </c>
      <c r="B2" s="90"/>
      <c r="C2" s="90"/>
      <c r="D2" s="90"/>
      <c r="E2" s="90"/>
      <c r="F2" s="90"/>
    </row>
    <row r="3" spans="1:6" ht="45" customHeight="1">
      <c r="A3" s="88" t="s">
        <v>16</v>
      </c>
      <c r="B3" s="88"/>
      <c r="C3" s="88" t="s">
        <v>88</v>
      </c>
      <c r="D3" s="88"/>
      <c r="E3" s="88"/>
      <c r="F3" s="88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8"/>
    </row>
    <row r="5" spans="1:6" ht="45" customHeight="1">
      <c r="A5" s="8">
        <v>201</v>
      </c>
      <c r="B5" s="73" t="s">
        <v>97</v>
      </c>
      <c r="C5" s="22">
        <f>C6</f>
        <v>1253337.8</v>
      </c>
      <c r="D5" s="54">
        <f>D7</f>
        <v>1253337.8</v>
      </c>
      <c r="E5" s="22"/>
      <c r="F5" s="8"/>
    </row>
    <row r="6" spans="1:6" ht="45" customHeight="1">
      <c r="A6" s="8">
        <v>20136</v>
      </c>
      <c r="B6" s="77" t="s">
        <v>99</v>
      </c>
      <c r="C6" s="22">
        <f>C7</f>
        <v>1253337.8</v>
      </c>
      <c r="D6" s="67">
        <f>D7</f>
        <v>1253337.8</v>
      </c>
      <c r="E6" s="22"/>
      <c r="F6" s="8"/>
    </row>
    <row r="7" spans="1:6" ht="45" customHeight="1">
      <c r="A7" s="8">
        <v>2013601</v>
      </c>
      <c r="B7" s="32" t="s">
        <v>93</v>
      </c>
      <c r="C7" s="67">
        <v>1253337.8</v>
      </c>
      <c r="D7" s="79">
        <v>1253337.8</v>
      </c>
      <c r="E7" s="22"/>
      <c r="F7" s="8"/>
    </row>
    <row r="8" spans="1:6" ht="45" customHeight="1">
      <c r="A8" s="8">
        <v>214</v>
      </c>
      <c r="B8" s="78" t="s">
        <v>99</v>
      </c>
      <c r="C8" s="71">
        <f>C9</f>
        <v>9282000</v>
      </c>
      <c r="D8" s="70"/>
      <c r="E8" s="71">
        <f>E9</f>
        <v>9282000</v>
      </c>
      <c r="F8" s="8"/>
    </row>
    <row r="9" spans="1:6" ht="45" customHeight="1">
      <c r="A9" s="70">
        <v>21402</v>
      </c>
      <c r="B9" s="32" t="s">
        <v>104</v>
      </c>
      <c r="C9" s="71">
        <v>9282000</v>
      </c>
      <c r="D9" s="70"/>
      <c r="E9" s="71">
        <v>9282000</v>
      </c>
      <c r="F9" s="70"/>
    </row>
    <row r="10" spans="1:6" ht="45" customHeight="1">
      <c r="A10" s="70">
        <v>2140206</v>
      </c>
      <c r="B10" s="32" t="s">
        <v>102</v>
      </c>
      <c r="C10" s="71">
        <v>9282000</v>
      </c>
      <c r="D10" s="70"/>
      <c r="E10" s="71">
        <v>9282000</v>
      </c>
      <c r="F10" s="70"/>
    </row>
    <row r="11" spans="1:6" ht="45" customHeight="1">
      <c r="A11" s="70"/>
      <c r="B11" s="75"/>
      <c r="C11" s="71"/>
      <c r="D11" s="70"/>
      <c r="E11" s="71"/>
      <c r="F11" s="70"/>
    </row>
    <row r="12" spans="1:6" ht="45" customHeight="1">
      <c r="A12" s="70"/>
      <c r="B12" s="32"/>
      <c r="C12" s="21"/>
      <c r="D12" s="70"/>
      <c r="E12" s="71"/>
      <c r="F12" s="70"/>
    </row>
    <row r="13" spans="1:6" ht="45" customHeight="1">
      <c r="A13" s="8" t="s">
        <v>5</v>
      </c>
      <c r="B13" s="8" t="s">
        <v>13</v>
      </c>
      <c r="C13" s="21">
        <f>C12+C9+C5</f>
        <v>10535337.8</v>
      </c>
      <c r="D13" s="21">
        <f>D5</f>
        <v>1253337.8</v>
      </c>
      <c r="E13" s="21">
        <f>E12+E9+E5</f>
        <v>9282000</v>
      </c>
      <c r="F13" s="8"/>
    </row>
    <row r="14" spans="1:6" ht="13.5">
      <c r="A14" s="91" t="s">
        <v>23</v>
      </c>
      <c r="B14" s="92"/>
      <c r="C14" s="92"/>
      <c r="D14" s="92"/>
      <c r="E14" s="92"/>
      <c r="F14" s="92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D24" sqref="D24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61" customWidth="1"/>
    <col min="5" max="5" width="13.140625" style="20" customWidth="1"/>
    <col min="6" max="6" width="12.00390625" style="20" customWidth="1"/>
  </cols>
  <sheetData>
    <row r="1" spans="1:3" ht="30" customHeight="1">
      <c r="A1" s="55"/>
      <c r="C1" s="59" t="s">
        <v>25</v>
      </c>
    </row>
    <row r="2" spans="1:6" ht="21" customHeight="1">
      <c r="A2" s="56"/>
      <c r="E2" s="93" t="s">
        <v>75</v>
      </c>
      <c r="F2" s="94"/>
    </row>
    <row r="3" spans="1:6" ht="45.75" customHeight="1">
      <c r="A3" s="88" t="s">
        <v>26</v>
      </c>
      <c r="B3" s="88"/>
      <c r="C3" s="88" t="s">
        <v>69</v>
      </c>
      <c r="D3" s="88"/>
      <c r="E3" s="88"/>
      <c r="F3" s="88" t="s">
        <v>17</v>
      </c>
    </row>
    <row r="4" spans="1:6" ht="45.75" customHeight="1">
      <c r="A4" s="58" t="s">
        <v>18</v>
      </c>
      <c r="B4" s="58" t="s">
        <v>19</v>
      </c>
      <c r="C4" s="58" t="s">
        <v>5</v>
      </c>
      <c r="D4" s="34" t="s">
        <v>27</v>
      </c>
      <c r="E4" s="58" t="s">
        <v>28</v>
      </c>
      <c r="F4" s="88"/>
    </row>
    <row r="5" spans="1:6" ht="45.75" customHeight="1">
      <c r="A5" s="58">
        <v>301</v>
      </c>
      <c r="B5" s="58" t="s">
        <v>29</v>
      </c>
      <c r="C5" s="35">
        <f>C6+C8</f>
        <v>1253337.8</v>
      </c>
      <c r="D5" s="35">
        <f>D6+D8</f>
        <v>1253337.8</v>
      </c>
      <c r="E5" s="58"/>
      <c r="F5" s="58"/>
    </row>
    <row r="6" spans="1:6" ht="45.75" customHeight="1">
      <c r="A6" s="58">
        <v>30101</v>
      </c>
      <c r="B6" s="58" t="s">
        <v>30</v>
      </c>
      <c r="C6" s="76">
        <f>D6</f>
        <v>1156927.2</v>
      </c>
      <c r="D6" s="111">
        <v>1156927.2</v>
      </c>
      <c r="E6" s="58"/>
      <c r="F6" s="58"/>
    </row>
    <row r="7" spans="1:6" ht="45.75" customHeight="1">
      <c r="A7" s="58">
        <v>30102</v>
      </c>
      <c r="B7" s="58" t="s">
        <v>31</v>
      </c>
      <c r="C7" s="34"/>
      <c r="D7" s="34"/>
      <c r="E7" s="58"/>
      <c r="F7" s="58"/>
    </row>
    <row r="8" spans="1:6" ht="45.75" customHeight="1">
      <c r="A8" s="58">
        <v>30103</v>
      </c>
      <c r="B8" s="58" t="s">
        <v>32</v>
      </c>
      <c r="C8" s="76">
        <f>D8</f>
        <v>96410.6</v>
      </c>
      <c r="D8" s="111">
        <v>96410.6</v>
      </c>
      <c r="E8" s="58"/>
      <c r="F8" s="58"/>
    </row>
    <row r="9" spans="1:6" ht="45.75" customHeight="1">
      <c r="A9" s="58">
        <v>302</v>
      </c>
      <c r="B9" s="58" t="s">
        <v>33</v>
      </c>
      <c r="C9" s="35">
        <f>D9+E9</f>
        <v>0</v>
      </c>
      <c r="D9" s="35">
        <f>D20</f>
        <v>0</v>
      </c>
      <c r="E9" s="21">
        <f>E21</f>
        <v>0</v>
      </c>
      <c r="F9" s="58"/>
    </row>
    <row r="10" spans="1:6" ht="45.75" customHeight="1">
      <c r="A10" s="58">
        <v>30201</v>
      </c>
      <c r="B10" s="58" t="s">
        <v>34</v>
      </c>
      <c r="C10" s="34"/>
      <c r="D10" s="34"/>
      <c r="E10" s="34"/>
      <c r="F10" s="58"/>
    </row>
    <row r="11" spans="1:6" ht="45.75" customHeight="1">
      <c r="A11" s="58">
        <v>30202</v>
      </c>
      <c r="B11" s="58" t="s">
        <v>35</v>
      </c>
      <c r="C11" s="34"/>
      <c r="D11" s="34"/>
      <c r="E11" s="34"/>
      <c r="F11" s="58"/>
    </row>
    <row r="12" spans="1:6" ht="45.75" customHeight="1">
      <c r="A12" s="62">
        <v>30206</v>
      </c>
      <c r="B12" s="62" t="s">
        <v>91</v>
      </c>
      <c r="C12" s="34"/>
      <c r="D12" s="34"/>
      <c r="E12" s="34"/>
      <c r="F12" s="62"/>
    </row>
    <row r="13" spans="1:6" ht="45.75" customHeight="1">
      <c r="A13" s="58">
        <v>30207</v>
      </c>
      <c r="B13" s="58" t="s">
        <v>78</v>
      </c>
      <c r="C13" s="34"/>
      <c r="D13" s="34"/>
      <c r="E13" s="34"/>
      <c r="F13" s="58"/>
    </row>
    <row r="14" spans="1:6" ht="45.75" customHeight="1">
      <c r="A14" s="58">
        <v>30211</v>
      </c>
      <c r="B14" s="58" t="s">
        <v>79</v>
      </c>
      <c r="C14" s="34"/>
      <c r="D14" s="34"/>
      <c r="E14" s="34"/>
      <c r="F14" s="58"/>
    </row>
    <row r="15" spans="1:6" ht="45.75" customHeight="1">
      <c r="A15" s="58">
        <v>30215</v>
      </c>
      <c r="B15" s="58" t="s">
        <v>89</v>
      </c>
      <c r="C15" s="34"/>
      <c r="D15" s="34"/>
      <c r="E15" s="34"/>
      <c r="F15" s="58"/>
    </row>
    <row r="16" spans="1:6" ht="45.75" customHeight="1">
      <c r="A16" s="58">
        <v>30213</v>
      </c>
      <c r="B16" s="58" t="s">
        <v>80</v>
      </c>
      <c r="C16" s="34"/>
      <c r="D16" s="34"/>
      <c r="E16" s="34"/>
      <c r="F16" s="58"/>
    </row>
    <row r="17" spans="1:6" ht="45.75" customHeight="1">
      <c r="A17" s="58">
        <v>30216</v>
      </c>
      <c r="B17" s="58" t="s">
        <v>90</v>
      </c>
      <c r="C17" s="34"/>
      <c r="D17" s="34"/>
      <c r="E17" s="34"/>
      <c r="F17" s="58"/>
    </row>
    <row r="18" spans="1:6" ht="45.75" customHeight="1">
      <c r="A18" s="65">
        <v>30231</v>
      </c>
      <c r="B18" s="65" t="s">
        <v>92</v>
      </c>
      <c r="C18" s="34"/>
      <c r="D18" s="34"/>
      <c r="E18" s="34"/>
      <c r="F18" s="65"/>
    </row>
    <row r="19" spans="1:6" ht="45.75" customHeight="1">
      <c r="A19" s="58">
        <v>30299</v>
      </c>
      <c r="B19" s="58" t="s">
        <v>83</v>
      </c>
      <c r="C19" s="34"/>
      <c r="D19" s="34"/>
      <c r="E19" s="34"/>
      <c r="F19" s="58"/>
    </row>
    <row r="20" spans="1:6" ht="45.75" customHeight="1">
      <c r="A20" s="58">
        <v>30208</v>
      </c>
      <c r="B20" s="58" t="s">
        <v>81</v>
      </c>
      <c r="C20" s="68">
        <f>D20</f>
        <v>0</v>
      </c>
      <c r="D20" s="80"/>
      <c r="E20" s="58"/>
      <c r="F20" s="58"/>
    </row>
    <row r="21" spans="1:6" ht="45.75" customHeight="1">
      <c r="A21" s="66">
        <v>30224</v>
      </c>
      <c r="B21" s="66" t="s">
        <v>94</v>
      </c>
      <c r="C21" s="68">
        <f>E21</f>
        <v>0</v>
      </c>
      <c r="D21" s="72"/>
      <c r="E21" s="79"/>
      <c r="F21" s="66"/>
    </row>
    <row r="22" spans="1:6" ht="45.75" customHeight="1">
      <c r="A22" s="58">
        <v>303</v>
      </c>
      <c r="B22" s="58" t="s">
        <v>82</v>
      </c>
      <c r="C22" s="35">
        <f>C23</f>
        <v>0</v>
      </c>
      <c r="D22" s="35">
        <f>D23</f>
        <v>0</v>
      </c>
      <c r="E22" s="58"/>
      <c r="F22" s="58"/>
    </row>
    <row r="23" spans="1:6" ht="45.75" customHeight="1">
      <c r="A23" s="58">
        <v>30399</v>
      </c>
      <c r="B23" s="58" t="s">
        <v>84</v>
      </c>
      <c r="C23" s="69">
        <f>D23</f>
        <v>0</v>
      </c>
      <c r="D23" s="81"/>
      <c r="E23" s="58"/>
      <c r="F23" s="58"/>
    </row>
    <row r="24" spans="1:6" ht="45.75" customHeight="1">
      <c r="A24" s="88" t="s">
        <v>5</v>
      </c>
      <c r="B24" s="88"/>
      <c r="C24" s="21">
        <f>C22+C9+C5</f>
        <v>1253337.8</v>
      </c>
      <c r="D24" s="35">
        <f>D22+D9+D5</f>
        <v>1253337.8</v>
      </c>
      <c r="E24" s="21">
        <f>E9</f>
        <v>0</v>
      </c>
      <c r="F24" s="58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7" t="s">
        <v>68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8" t="s">
        <v>75</v>
      </c>
      <c r="L2" s="99"/>
    </row>
    <row r="3" spans="1:12" ht="48.75" customHeight="1">
      <c r="A3" s="95" t="s">
        <v>73</v>
      </c>
      <c r="B3" s="95"/>
      <c r="C3" s="95"/>
      <c r="D3" s="95"/>
      <c r="E3" s="95"/>
      <c r="F3" s="95"/>
      <c r="G3" s="95" t="s">
        <v>74</v>
      </c>
      <c r="H3" s="95"/>
      <c r="I3" s="95"/>
      <c r="J3" s="95"/>
      <c r="K3" s="95"/>
      <c r="L3" s="95"/>
    </row>
    <row r="4" spans="1:12" ht="48.75" customHeight="1">
      <c r="A4" s="95" t="s">
        <v>5</v>
      </c>
      <c r="B4" s="96" t="s">
        <v>36</v>
      </c>
      <c r="C4" s="95" t="s">
        <v>37</v>
      </c>
      <c r="D4" s="95"/>
      <c r="E4" s="95"/>
      <c r="F4" s="96" t="s">
        <v>38</v>
      </c>
      <c r="G4" s="95" t="s">
        <v>5</v>
      </c>
      <c r="H4" s="96" t="s">
        <v>36</v>
      </c>
      <c r="I4" s="95" t="s">
        <v>37</v>
      </c>
      <c r="J4" s="95"/>
      <c r="K4" s="95"/>
      <c r="L4" s="96" t="s">
        <v>38</v>
      </c>
    </row>
    <row r="5" spans="1:12" ht="48.75" customHeight="1">
      <c r="A5" s="95"/>
      <c r="B5" s="96"/>
      <c r="C5" s="6" t="s">
        <v>20</v>
      </c>
      <c r="D5" s="6" t="s">
        <v>39</v>
      </c>
      <c r="E5" s="6" t="s">
        <v>40</v>
      </c>
      <c r="F5" s="96"/>
      <c r="G5" s="95"/>
      <c r="H5" s="96"/>
      <c r="I5" s="6" t="s">
        <v>20</v>
      </c>
      <c r="J5" s="6" t="s">
        <v>39</v>
      </c>
      <c r="K5" s="6" t="s">
        <v>40</v>
      </c>
      <c r="L5" s="96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100" t="s">
        <v>71</v>
      </c>
      <c r="B12" s="100"/>
      <c r="C12" s="100"/>
      <c r="D12" s="100"/>
      <c r="E12" s="100"/>
      <c r="F12" s="100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3" t="s">
        <v>75</v>
      </c>
      <c r="F2" s="94"/>
    </row>
    <row r="3" spans="1:6" ht="27" customHeight="1">
      <c r="A3" s="95" t="s">
        <v>18</v>
      </c>
      <c r="B3" s="95" t="s">
        <v>42</v>
      </c>
      <c r="C3" s="95" t="s">
        <v>43</v>
      </c>
      <c r="D3" s="95" t="s">
        <v>44</v>
      </c>
      <c r="E3" s="95"/>
      <c r="F3" s="95"/>
    </row>
    <row r="4" spans="1:6" ht="27" customHeight="1">
      <c r="A4" s="95"/>
      <c r="B4" s="95"/>
      <c r="C4" s="95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5" t="s">
        <v>5</v>
      </c>
      <c r="B20" s="95"/>
      <c r="C20" s="4"/>
      <c r="D20" s="4"/>
      <c r="E20" s="4"/>
      <c r="F20" s="4"/>
    </row>
    <row r="21" spans="1:6" ht="20.25">
      <c r="A21" s="100" t="s">
        <v>70</v>
      </c>
      <c r="B21" s="100"/>
      <c r="C21" s="100"/>
      <c r="D21" s="100"/>
      <c r="E21" s="100"/>
      <c r="F21" s="100"/>
    </row>
    <row r="22" spans="1:6" ht="20.25">
      <c r="A22" s="100" t="s">
        <v>71</v>
      </c>
      <c r="B22" s="100"/>
      <c r="C22" s="100"/>
      <c r="D22" s="100"/>
      <c r="E22" s="100"/>
      <c r="F22" s="100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8" t="s">
        <v>1</v>
      </c>
      <c r="B3" s="88"/>
      <c r="C3" s="88" t="s">
        <v>2</v>
      </c>
      <c r="D3" s="88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109">
        <v>10535337.8</v>
      </c>
      <c r="C5" s="63" t="s">
        <v>97</v>
      </c>
      <c r="D5" s="110">
        <v>1253337.8</v>
      </c>
    </row>
    <row r="6" spans="1:4" ht="33.75" customHeight="1">
      <c r="A6" s="25" t="s">
        <v>11</v>
      </c>
      <c r="B6" s="23"/>
      <c r="C6" s="63" t="s">
        <v>100</v>
      </c>
      <c r="D6" s="110">
        <v>9282000</v>
      </c>
    </row>
    <row r="7" spans="1:4" ht="33.75" customHeight="1">
      <c r="A7" s="25"/>
      <c r="B7" s="23"/>
      <c r="C7" s="63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7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10535337.8</v>
      </c>
      <c r="C15" s="8" t="s">
        <v>50</v>
      </c>
      <c r="D15" s="21">
        <f>D7+D6+D5</f>
        <v>10535337.8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10535337.8</v>
      </c>
      <c r="C20" s="8" t="s">
        <v>15</v>
      </c>
      <c r="D20" s="21">
        <f>D15</f>
        <v>10535337.8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:E10"/>
    </sheetView>
  </sheetViews>
  <sheetFormatPr defaultColWidth="9.140625" defaultRowHeight="27.75" customHeight="1"/>
  <cols>
    <col min="1" max="1" width="9.00390625" style="48" customWidth="1"/>
    <col min="2" max="2" width="16.57421875" style="48" customWidth="1"/>
    <col min="3" max="3" width="17.140625" style="48" customWidth="1"/>
    <col min="4" max="4" width="9.00390625" style="48" customWidth="1"/>
    <col min="5" max="5" width="17.28125" style="48" customWidth="1"/>
    <col min="6" max="6" width="10.57421875" style="48" customWidth="1"/>
    <col min="7" max="7" width="5.00390625" style="48" customWidth="1"/>
    <col min="8" max="8" width="9.00390625" style="48" customWidth="1"/>
    <col min="9" max="9" width="6.8515625" style="48" customWidth="1"/>
    <col min="10" max="10" width="9.00390625" style="48" customWidth="1"/>
    <col min="11" max="11" width="5.7109375" style="48" customWidth="1"/>
    <col min="12" max="16384" width="9.00390625" style="48" customWidth="1"/>
  </cols>
  <sheetData>
    <row r="1" spans="1:12" ht="27.75" customHeight="1">
      <c r="A1" s="46" t="s">
        <v>67</v>
      </c>
      <c r="B1" s="47"/>
      <c r="C1" s="47"/>
      <c r="D1" s="47"/>
      <c r="E1" s="47"/>
      <c r="F1" s="47" t="s">
        <v>54</v>
      </c>
      <c r="G1" s="47"/>
      <c r="H1" s="47"/>
      <c r="I1" s="47"/>
      <c r="J1" s="47"/>
      <c r="K1" s="47"/>
      <c r="L1" s="47"/>
    </row>
    <row r="2" spans="1:12" ht="27.75" customHeight="1">
      <c r="A2" s="49" t="s">
        <v>46</v>
      </c>
      <c r="K2" s="103" t="s">
        <v>75</v>
      </c>
      <c r="L2" s="103"/>
    </row>
    <row r="3" spans="1:12" ht="41.25" customHeight="1">
      <c r="A3" s="101" t="s">
        <v>55</v>
      </c>
      <c r="B3" s="101"/>
      <c r="C3" s="50" t="s">
        <v>5</v>
      </c>
      <c r="D3" s="50" t="s">
        <v>52</v>
      </c>
      <c r="E3" s="50" t="s">
        <v>56</v>
      </c>
      <c r="F3" s="50" t="s">
        <v>66</v>
      </c>
      <c r="G3" s="50" t="s">
        <v>57</v>
      </c>
      <c r="H3" s="50" t="s">
        <v>58</v>
      </c>
      <c r="I3" s="50" t="s">
        <v>59</v>
      </c>
      <c r="J3" s="50" t="s">
        <v>60</v>
      </c>
      <c r="K3" s="50" t="s">
        <v>61</v>
      </c>
      <c r="L3" s="50" t="s">
        <v>51</v>
      </c>
    </row>
    <row r="4" spans="1:12" ht="27.75" customHeight="1">
      <c r="A4" s="51" t="s">
        <v>18</v>
      </c>
      <c r="B4" s="52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74">
        <v>201</v>
      </c>
      <c r="B5" s="74" t="s">
        <v>96</v>
      </c>
      <c r="C5" s="22">
        <v>1253337.8</v>
      </c>
      <c r="D5" s="54"/>
      <c r="E5" s="22">
        <v>1253337.8</v>
      </c>
      <c r="F5" s="51"/>
      <c r="G5" s="51"/>
      <c r="H5" s="51"/>
      <c r="I5" s="51"/>
      <c r="J5" s="51"/>
      <c r="K5" s="51"/>
      <c r="L5" s="51"/>
    </row>
    <row r="6" spans="1:12" ht="27.75" customHeight="1">
      <c r="A6" s="74">
        <v>20136</v>
      </c>
      <c r="B6" s="74" t="s">
        <v>98</v>
      </c>
      <c r="C6" s="22">
        <v>1253337.8</v>
      </c>
      <c r="D6" s="21"/>
      <c r="E6" s="22">
        <v>1253337.8</v>
      </c>
      <c r="F6" s="51"/>
      <c r="G6" s="51"/>
      <c r="H6" s="51"/>
      <c r="I6" s="51"/>
      <c r="J6" s="51"/>
      <c r="K6" s="51"/>
      <c r="L6" s="51"/>
    </row>
    <row r="7" spans="1:12" ht="27.75" customHeight="1">
      <c r="A7" s="74">
        <v>2013601</v>
      </c>
      <c r="B7" s="32" t="s">
        <v>95</v>
      </c>
      <c r="C7" s="67">
        <v>1253337.8</v>
      </c>
      <c r="D7" s="60"/>
      <c r="E7" s="67">
        <v>1253337.8</v>
      </c>
      <c r="F7" s="51"/>
      <c r="G7" s="51"/>
      <c r="H7" s="51"/>
      <c r="I7" s="51"/>
      <c r="J7" s="51"/>
      <c r="K7" s="51"/>
      <c r="L7" s="51"/>
    </row>
    <row r="8" spans="1:12" ht="27.75" customHeight="1">
      <c r="A8" s="66">
        <v>214</v>
      </c>
      <c r="B8" s="32" t="s">
        <v>98</v>
      </c>
      <c r="C8" s="64">
        <v>9282000</v>
      </c>
      <c r="D8" s="62"/>
      <c r="E8" s="64">
        <v>9282000</v>
      </c>
      <c r="F8" s="51"/>
      <c r="G8" s="51"/>
      <c r="H8" s="51"/>
      <c r="I8" s="51"/>
      <c r="J8" s="51"/>
      <c r="K8" s="51"/>
      <c r="L8" s="51"/>
    </row>
    <row r="9" spans="1:12" ht="27.75" customHeight="1">
      <c r="A9" s="70">
        <v>21402</v>
      </c>
      <c r="B9" s="32" t="s">
        <v>103</v>
      </c>
      <c r="C9" s="64">
        <v>9282000</v>
      </c>
      <c r="D9" s="70"/>
      <c r="E9" s="64">
        <v>9282000</v>
      </c>
      <c r="F9" s="51"/>
      <c r="G9" s="51"/>
      <c r="H9" s="51"/>
      <c r="I9" s="51"/>
      <c r="J9" s="51"/>
      <c r="K9" s="51"/>
      <c r="L9" s="51"/>
    </row>
    <row r="10" spans="1:12" ht="27.75" customHeight="1">
      <c r="A10" s="70">
        <v>2140206</v>
      </c>
      <c r="B10" s="32" t="s">
        <v>101</v>
      </c>
      <c r="C10" s="64">
        <v>9282000</v>
      </c>
      <c r="D10" s="70"/>
      <c r="E10" s="64">
        <v>9282000</v>
      </c>
      <c r="F10" s="51"/>
      <c r="G10" s="51"/>
      <c r="H10" s="51"/>
      <c r="I10" s="51"/>
      <c r="J10" s="51"/>
      <c r="K10" s="51"/>
      <c r="L10" s="51"/>
    </row>
    <row r="11" spans="1:12" ht="27.75" customHeight="1">
      <c r="A11" s="70"/>
      <c r="B11" s="32"/>
      <c r="C11" s="64"/>
      <c r="D11" s="70"/>
      <c r="E11" s="64"/>
      <c r="F11" s="51"/>
      <c r="G11" s="51"/>
      <c r="H11" s="51"/>
      <c r="I11" s="51"/>
      <c r="J11" s="51"/>
      <c r="K11" s="51"/>
      <c r="L11" s="51"/>
    </row>
    <row r="12" spans="1:12" ht="27.75" customHeight="1">
      <c r="A12" s="70"/>
      <c r="B12" s="32"/>
      <c r="C12" s="64"/>
      <c r="D12" s="70"/>
      <c r="E12" s="64"/>
      <c r="F12" s="51"/>
      <c r="G12" s="51"/>
      <c r="H12" s="51"/>
      <c r="I12" s="51"/>
      <c r="J12" s="51"/>
      <c r="K12" s="51"/>
      <c r="L12" s="51"/>
    </row>
    <row r="13" spans="1:12" ht="27.75" customHeight="1">
      <c r="A13" s="102" t="s">
        <v>62</v>
      </c>
      <c r="B13" s="102"/>
      <c r="C13" s="53">
        <f>C12+C9+C5</f>
        <v>10535337.8</v>
      </c>
      <c r="D13" s="51"/>
      <c r="E13" s="53">
        <f>E5+E9+E12</f>
        <v>10535337.8</v>
      </c>
      <c r="F13" s="51"/>
      <c r="G13" s="51"/>
      <c r="H13" s="51"/>
      <c r="I13" s="51"/>
      <c r="J13" s="51"/>
      <c r="K13" s="51"/>
      <c r="L13" s="51"/>
    </row>
    <row r="14" spans="1:6" ht="27.75" customHeight="1">
      <c r="A14" s="104" t="s">
        <v>86</v>
      </c>
      <c r="B14" s="104"/>
      <c r="C14" s="104"/>
      <c r="D14" s="104"/>
      <c r="E14" s="104"/>
      <c r="F14" s="104"/>
    </row>
    <row r="15" spans="1:6" ht="27.75" customHeight="1">
      <c r="A15" s="105" t="s">
        <v>87</v>
      </c>
      <c r="B15" s="105"/>
      <c r="C15" s="105"/>
      <c r="D15" s="105"/>
      <c r="E15" s="105"/>
      <c r="F15" s="105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8" t="s">
        <v>63</v>
      </c>
      <c r="B1" s="108"/>
      <c r="C1" s="108"/>
      <c r="D1" s="108"/>
      <c r="E1" s="108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6" t="s">
        <v>55</v>
      </c>
      <c r="B3" s="106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66">
        <v>201</v>
      </c>
      <c r="B5" s="66" t="s">
        <v>96</v>
      </c>
      <c r="C5" s="22">
        <v>1253337.8</v>
      </c>
      <c r="D5" s="54">
        <v>1253337.8</v>
      </c>
      <c r="E5" s="22"/>
    </row>
    <row r="6" spans="1:5" ht="46.5" customHeight="1">
      <c r="A6" s="66">
        <v>20136</v>
      </c>
      <c r="B6" s="66" t="s">
        <v>98</v>
      </c>
      <c r="C6" s="22">
        <v>1253337.8</v>
      </c>
      <c r="D6" s="67">
        <v>1253337.8</v>
      </c>
      <c r="E6" s="22"/>
    </row>
    <row r="7" spans="1:5" ht="23.25" customHeight="1">
      <c r="A7" s="66">
        <v>2013601</v>
      </c>
      <c r="B7" s="32" t="s">
        <v>95</v>
      </c>
      <c r="C7" s="67">
        <v>1253337.8</v>
      </c>
      <c r="D7" s="67">
        <v>1253337.8</v>
      </c>
      <c r="E7" s="22"/>
    </row>
    <row r="8" spans="1:5" ht="23.25" customHeight="1">
      <c r="A8" s="66">
        <v>214</v>
      </c>
      <c r="B8" s="32" t="s">
        <v>98</v>
      </c>
      <c r="C8" s="64">
        <v>9282000</v>
      </c>
      <c r="D8" s="66"/>
      <c r="E8" s="71">
        <v>9282000</v>
      </c>
    </row>
    <row r="9" spans="1:5" ht="23.25" customHeight="1">
      <c r="A9" s="70">
        <v>21402</v>
      </c>
      <c r="B9" s="32" t="s">
        <v>103</v>
      </c>
      <c r="C9" s="64">
        <v>9282000</v>
      </c>
      <c r="D9" s="70"/>
      <c r="E9" s="71">
        <v>9282000</v>
      </c>
    </row>
    <row r="10" spans="1:5" ht="23.25" customHeight="1">
      <c r="A10" s="70">
        <v>2140206</v>
      </c>
      <c r="B10" s="32" t="s">
        <v>101</v>
      </c>
      <c r="C10" s="64">
        <v>9282000</v>
      </c>
      <c r="D10" s="70"/>
      <c r="E10" s="71">
        <v>9282000</v>
      </c>
    </row>
    <row r="11" spans="1:5" ht="23.25" customHeight="1">
      <c r="A11" s="70"/>
      <c r="B11" s="32"/>
      <c r="C11" s="64"/>
      <c r="D11" s="70"/>
      <c r="E11" s="71"/>
    </row>
    <row r="12" spans="1:5" ht="23.25" customHeight="1">
      <c r="A12" s="70"/>
      <c r="B12" s="32"/>
      <c r="C12" s="64"/>
      <c r="D12" s="70"/>
      <c r="E12" s="71"/>
    </row>
    <row r="13" spans="1:5" ht="23.25" customHeight="1">
      <c r="A13" s="70"/>
      <c r="B13" s="32"/>
      <c r="C13" s="64"/>
      <c r="D13" s="70"/>
      <c r="E13" s="71"/>
    </row>
    <row r="14" spans="1:5" ht="23.25" customHeight="1">
      <c r="A14" s="70"/>
      <c r="B14" s="32"/>
      <c r="C14" s="64"/>
      <c r="D14" s="70"/>
      <c r="E14" s="71"/>
    </row>
    <row r="15" spans="1:5" ht="23.25" customHeight="1">
      <c r="A15" s="70"/>
      <c r="B15" s="32"/>
      <c r="C15" s="64"/>
      <c r="D15" s="70"/>
      <c r="E15" s="71"/>
    </row>
    <row r="16" spans="1:5" ht="23.25" customHeight="1">
      <c r="A16" s="70"/>
      <c r="B16" s="32"/>
      <c r="C16" s="64"/>
      <c r="D16" s="70"/>
      <c r="E16" s="71"/>
    </row>
    <row r="17" spans="1:5" ht="23.25" customHeight="1">
      <c r="A17" s="70"/>
      <c r="B17" s="32"/>
      <c r="C17" s="64"/>
      <c r="D17" s="70"/>
      <c r="E17" s="71"/>
    </row>
    <row r="18" spans="1:5" ht="23.25" customHeight="1">
      <c r="A18" s="43"/>
      <c r="B18" s="43"/>
      <c r="C18" s="44"/>
      <c r="D18" s="43"/>
      <c r="E18" s="44"/>
    </row>
    <row r="19" spans="1:5" ht="23.25" customHeight="1">
      <c r="A19" s="43"/>
      <c r="B19" s="43"/>
      <c r="C19" s="44"/>
      <c r="D19" s="43"/>
      <c r="E19" s="44"/>
    </row>
    <row r="20" spans="1:5" ht="23.25" customHeight="1">
      <c r="A20" s="107" t="s">
        <v>62</v>
      </c>
      <c r="B20" s="107"/>
      <c r="C20" s="45">
        <f>C12+C9+C5</f>
        <v>10535337.8</v>
      </c>
      <c r="D20" s="45">
        <f>D5</f>
        <v>1253337.8</v>
      </c>
      <c r="E20" s="45">
        <f>E12+E9+E5</f>
        <v>9282000</v>
      </c>
    </row>
  </sheetData>
  <sheetProtection/>
  <mergeCells count="3">
    <mergeCell ref="A3:B3"/>
    <mergeCell ref="A20:B20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2018-04-10T16:08:41Z</dcterms:modified>
  <cp:category/>
  <cp:version/>
  <cp:contentType/>
  <cp:contentStatus/>
</cp:coreProperties>
</file>