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<sst xmlns="http://schemas.openxmlformats.org/spreadsheetml/2006/main" count="176" uniqueCount="105">
  <si>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</si>
  <si>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</si>
  <si>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</si>
  <si>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</si>
  <si>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</si>
  <si>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</si>
  <si>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</si>
  <si>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</si>
  <si>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</si>
  <si>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</si>
  <si>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</si>
  <si>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</si>
  <si>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</si>
  <si>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</si>
  <si>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</si>
  <si>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</si>
  <si>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</si>
  <si>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</si>
  <si>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</si>
  <si>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</si>
  <si>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</si>
  <si>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</si>
  <si>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</si>
  <si>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</si>
  <si>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</si>
  <si>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</si>
  <si>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</si>
  <si>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</si>
  <si>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</si>
  <si>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</si>
  <si>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</si>
  <si>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</si>
  <si>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</si>
  <si>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</si>
  <si>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</si>
  <si>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</si>
  <si>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</si>
  <si>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</si>
  <si>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</si>
  <si>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</si>
  <si>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</si>
  <si>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</si>
  <si>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</si>
  <si>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</si>
  <si>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</si>
  <si>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</si>
  <si>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</si>
  <si>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</si>
  <si>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</si>
  <si>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</si>
  <si>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</si>
  <si>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</si>
  <si>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</si>
  <si>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</si>
  <si>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</si>
  <si>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</si>
  <si>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</si>
  <si>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</si>
  <si>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</si>
  <si>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</si>
  <si>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</si>
  <si>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</si>
  <si>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</si>
  <si>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</si>
  <si>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</si>
  <si>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</si>
  <si>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</si>
  <si>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</si>
  <si>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</si>
  <si>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</si>
  <si>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</si>
  <si>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</si>
  <si>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</si>
  <si>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</si>
  <si>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</si>
  <si>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</si>
  <si>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</si>
  <si>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</si>
  <si>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</si>
  <si>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</si>
  <si>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</si>
  <si>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</si>
  <si>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</si>
  <si>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</si>
  <si>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</si>
  <si>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</si>
  <si>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</si>
  <si>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</si>
  <si>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</si>
  <si>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</si>
  <si>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</si>
  <si>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>商业服务业等支出</t>
  </si>
  <si>
    <t xml:space="preserve">  </t>
  </si>
  <si>
    <t>公共安全支出</t>
  </si>
  <si>
    <t>文化体育与传媒支出</t>
  </si>
  <si>
    <t>新闻出版广播影视</t>
  </si>
  <si>
    <t>行政运行</t>
  </si>
  <si>
    <t>电视</t>
  </si>
  <si>
    <t>文化</t>
  </si>
  <si>
    <t>艺术表演团体</t>
  </si>
  <si>
    <t>群众文化</t>
  </si>
  <si>
    <t>农林水支出</t>
  </si>
  <si>
    <t>农村综合改革</t>
  </si>
  <si>
    <t>其他农村综合改革支出</t>
  </si>
  <si>
    <t>注：1.如此表无数据，则以空表形式公开，请不要删除此表。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</si>
</sst>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华文楷体"/>
      <family val="0"/>
    </font>
    <font>
      <sz val="16"/>
      <color indexed="8"/>
      <name val="方正小标宋简体"/>
      <family val="4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name val="Cambria"/>
      <family val="0"/>
    </font>
    <font>
      <sz val="16"/>
      <color theme="1"/>
      <name val="Calibri"/>
      <family val="0"/>
    </font>
    <font>
      <sz val="16"/>
      <color theme="1"/>
      <name val="方正小标宋简体"/>
      <family val="4"/>
    </font>
    <font>
      <sz val="11"/>
      <color rgb="FF000000"/>
      <name val="Calibri"/>
      <family val="0"/>
    </font>
    <font>
      <sz val="11"/>
      <name val="Calibri"/>
      <family val="0"/>
    </font>
    <font>
      <sz val="14"/>
      <color theme="1"/>
      <name val="宋体"/>
      <family val="0"/>
    </font>
    <font>
      <sz val="14"/>
      <color theme="1"/>
      <name val="华文楷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3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justify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177" fontId="60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61" fillId="0" borderId="10" xfId="4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177" fontId="53" fillId="0" borderId="10" xfId="0" applyNumberFormat="1" applyFont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177" fontId="65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8" fillId="0" borderId="21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3.421875" style="0" customWidth="1"/>
    <col min="2" max="2" width="14.57421875" style="0" customWidth="1"/>
    <col min="3" max="3" width="12.8515625" style="16" customWidth="1"/>
    <col min="4" max="4" width="17.00390625" style="0" customWidth="1"/>
    <col min="5" max="5" width="21.57421875" style="0" customWidth="1"/>
    <col min="6" max="6" width="21.421875" style="0" customWidth="1"/>
  </cols>
  <sheetData>
    <row r="1" spans="1:6" ht="42.75" customHeight="1">
      <c r="A1" s="90" t="s">
        <v>0</v>
      </c>
      <c r="B1" s="90"/>
      <c r="C1" s="90"/>
      <c r="D1" s="90"/>
      <c r="E1" s="90"/>
      <c r="F1" s="90"/>
    </row>
    <row r="2" spans="1:6" ht="19.5" thickBot="1">
      <c r="A2" s="88" t="s">
        <v>64</v>
      </c>
      <c r="B2" s="89"/>
      <c r="C2" s="48"/>
      <c r="D2" s="11"/>
      <c r="E2" s="87" t="s">
        <v>73</v>
      </c>
      <c r="F2" s="87"/>
    </row>
    <row r="3" spans="1:6" ht="21" customHeight="1">
      <c r="A3" s="84" t="s">
        <v>1</v>
      </c>
      <c r="B3" s="85"/>
      <c r="C3" s="84" t="s">
        <v>2</v>
      </c>
      <c r="D3" s="86"/>
      <c r="E3" s="86"/>
      <c r="F3" s="85"/>
    </row>
    <row r="4" spans="1:6" ht="13.5">
      <c r="A4" s="19" t="s">
        <v>3</v>
      </c>
      <c r="B4" s="19" t="s">
        <v>4</v>
      </c>
      <c r="C4" s="19" t="s">
        <v>3</v>
      </c>
      <c r="D4" s="19" t="s">
        <v>5</v>
      </c>
      <c r="E4" s="20" t="s">
        <v>6</v>
      </c>
      <c r="F4" s="20" t="s">
        <v>7</v>
      </c>
    </row>
    <row r="5" spans="1:6" ht="33.75" customHeight="1">
      <c r="A5" s="21" t="s">
        <v>8</v>
      </c>
      <c r="B5" s="22">
        <v>3354962</v>
      </c>
      <c r="C5" s="19" t="s">
        <v>9</v>
      </c>
      <c r="D5" s="24">
        <v>3354962</v>
      </c>
      <c r="E5" s="24">
        <v>3354962</v>
      </c>
      <c r="F5" s="19"/>
    </row>
    <row r="6" spans="1:6" ht="33.75" customHeight="1">
      <c r="A6" s="21" t="s">
        <v>10</v>
      </c>
      <c r="B6" s="24">
        <v>3354962</v>
      </c>
      <c r="C6" s="49" t="s">
        <v>91</v>
      </c>
      <c r="D6" s="24">
        <v>3354962</v>
      </c>
      <c r="E6" s="24">
        <v>3354962</v>
      </c>
      <c r="F6" s="19"/>
    </row>
    <row r="7" spans="1:6" ht="33.75" customHeight="1">
      <c r="A7" s="21" t="s">
        <v>11</v>
      </c>
      <c r="B7" s="19"/>
      <c r="C7" s="55"/>
      <c r="D7" s="46"/>
      <c r="E7" s="46"/>
      <c r="F7" s="19"/>
    </row>
    <row r="8" spans="1:6" ht="33.75" customHeight="1">
      <c r="A8" s="21"/>
      <c r="B8" s="19"/>
      <c r="C8" s="49"/>
      <c r="D8" s="22"/>
      <c r="E8" s="24"/>
      <c r="F8" s="19"/>
    </row>
    <row r="9" spans="1:6" ht="33.75" customHeight="1">
      <c r="A9" s="21"/>
      <c r="B9" s="19"/>
      <c r="C9" s="50"/>
      <c r="D9" s="19"/>
      <c r="E9" s="23"/>
      <c r="F9" s="19"/>
    </row>
    <row r="10" spans="1:6" ht="33.75" customHeight="1">
      <c r="A10" s="21"/>
      <c r="B10" s="19"/>
      <c r="C10" s="50"/>
      <c r="D10" s="22"/>
      <c r="E10" s="23"/>
      <c r="F10" s="19"/>
    </row>
    <row r="11" spans="1:6" ht="33.75" customHeight="1">
      <c r="A11" s="21" t="s">
        <v>12</v>
      </c>
      <c r="B11" s="19">
        <f>B12+B13</f>
        <v>0</v>
      </c>
      <c r="C11" s="50" t="s">
        <v>75</v>
      </c>
      <c r="D11" s="19">
        <v>0</v>
      </c>
      <c r="E11" s="23">
        <v>0</v>
      </c>
      <c r="F11" s="19"/>
    </row>
    <row r="12" spans="1:6" ht="33.75" customHeight="1">
      <c r="A12" s="21" t="s">
        <v>10</v>
      </c>
      <c r="B12" s="19">
        <v>0</v>
      </c>
      <c r="C12" s="50"/>
      <c r="D12" s="19"/>
      <c r="E12" s="23"/>
      <c r="F12" s="19"/>
    </row>
    <row r="13" spans="1:6" ht="33.75" customHeight="1">
      <c r="A13" s="21" t="s">
        <v>11</v>
      </c>
      <c r="B13" s="19"/>
      <c r="C13" s="50"/>
      <c r="D13" s="19"/>
      <c r="E13" s="19"/>
      <c r="F13" s="19"/>
    </row>
    <row r="14" spans="1:6" ht="33.75" customHeight="1">
      <c r="A14" s="12"/>
      <c r="B14" s="12"/>
      <c r="C14" s="50"/>
      <c r="D14" s="8"/>
      <c r="E14" s="8"/>
      <c r="F14" s="8"/>
    </row>
    <row r="15" spans="1:6" ht="33.75" customHeight="1">
      <c r="A15" s="12"/>
      <c r="B15" s="12"/>
      <c r="C15" s="19"/>
      <c r="D15" s="8"/>
      <c r="E15" s="8"/>
      <c r="F15" s="8"/>
    </row>
    <row r="16" spans="1:6" ht="33.75" customHeight="1">
      <c r="A16" s="12" t="s">
        <v>14</v>
      </c>
      <c r="B16" s="24">
        <f>B5</f>
        <v>3354962</v>
      </c>
      <c r="C16" s="19" t="s">
        <v>15</v>
      </c>
      <c r="D16" s="17">
        <f>D5</f>
        <v>3354962</v>
      </c>
      <c r="E16" s="17">
        <f>D16</f>
        <v>3354962</v>
      </c>
      <c r="F16" s="8"/>
    </row>
    <row r="17" ht="24">
      <c r="A1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7">
      <selection activeCell="E7" sqref="E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96" t="s">
        <v>24</v>
      </c>
      <c r="B1" s="96"/>
      <c r="C1" s="96"/>
      <c r="D1" s="96"/>
      <c r="E1" s="96"/>
      <c r="F1" s="96"/>
    </row>
    <row r="2" spans="1:6" ht="16.5" customHeight="1">
      <c r="A2" s="92" t="s">
        <v>74</v>
      </c>
      <c r="B2" s="93"/>
      <c r="C2" s="93"/>
      <c r="D2" s="93"/>
      <c r="E2" s="93"/>
      <c r="F2" s="93"/>
    </row>
    <row r="3" spans="1:6" ht="45" customHeight="1">
      <c r="A3" s="91" t="s">
        <v>16</v>
      </c>
      <c r="B3" s="91"/>
      <c r="C3" s="91" t="s">
        <v>85</v>
      </c>
      <c r="D3" s="91"/>
      <c r="E3" s="91"/>
      <c r="F3" s="91" t="s">
        <v>17</v>
      </c>
    </row>
    <row r="4" spans="1:6" ht="45" customHeight="1">
      <c r="A4" s="57" t="s">
        <v>18</v>
      </c>
      <c r="B4" s="57" t="s">
        <v>19</v>
      </c>
      <c r="C4" s="57" t="s">
        <v>20</v>
      </c>
      <c r="D4" s="57" t="s">
        <v>21</v>
      </c>
      <c r="E4" s="57" t="s">
        <v>22</v>
      </c>
      <c r="F4" s="91"/>
    </row>
    <row r="5" spans="1:6" ht="45" customHeight="1">
      <c r="A5" s="57">
        <v>207</v>
      </c>
      <c r="B5" s="57" t="s">
        <v>94</v>
      </c>
      <c r="C5" s="58">
        <v>3354962</v>
      </c>
      <c r="D5" s="58">
        <v>896362</v>
      </c>
      <c r="E5" s="58">
        <v>2458600</v>
      </c>
      <c r="F5" s="57"/>
    </row>
    <row r="6" spans="1:6" ht="45" customHeight="1">
      <c r="A6" s="57">
        <v>20701</v>
      </c>
      <c r="B6" s="57" t="s">
        <v>98</v>
      </c>
      <c r="C6" s="59">
        <v>3176362</v>
      </c>
      <c r="D6" s="58">
        <v>896362</v>
      </c>
      <c r="E6" s="58">
        <v>2280000</v>
      </c>
      <c r="F6" s="57"/>
    </row>
    <row r="7" spans="1:6" ht="45" customHeight="1">
      <c r="A7" s="57">
        <v>2070101</v>
      </c>
      <c r="B7" s="60" t="s">
        <v>96</v>
      </c>
      <c r="C7" s="58">
        <v>896362</v>
      </c>
      <c r="D7" s="58">
        <v>896362</v>
      </c>
      <c r="E7" s="58"/>
      <c r="F7" s="57"/>
    </row>
    <row r="8" spans="1:6" ht="45" customHeight="1">
      <c r="A8" s="57">
        <v>2070107</v>
      </c>
      <c r="B8" s="60" t="s">
        <v>99</v>
      </c>
      <c r="C8" s="58">
        <v>700000</v>
      </c>
      <c r="D8" s="58"/>
      <c r="E8" s="58">
        <v>700000</v>
      </c>
      <c r="F8" s="57"/>
    </row>
    <row r="9" spans="1:6" ht="45" customHeight="1">
      <c r="A9" s="57">
        <v>2070109</v>
      </c>
      <c r="B9" s="60" t="s">
        <v>100</v>
      </c>
      <c r="C9" s="58">
        <v>1580000</v>
      </c>
      <c r="D9" s="58"/>
      <c r="E9" s="58">
        <v>1580000</v>
      </c>
      <c r="F9" s="57"/>
    </row>
    <row r="10" spans="1:6" ht="45" customHeight="1">
      <c r="A10" s="57">
        <v>20704</v>
      </c>
      <c r="B10" s="60" t="s">
        <v>95</v>
      </c>
      <c r="C10" s="59">
        <v>149600</v>
      </c>
      <c r="D10" s="58"/>
      <c r="E10" s="59">
        <v>149600</v>
      </c>
      <c r="F10" s="57"/>
    </row>
    <row r="11" spans="1:6" ht="45" customHeight="1">
      <c r="A11" s="57">
        <v>2070406</v>
      </c>
      <c r="B11" s="60" t="s">
        <v>97</v>
      </c>
      <c r="C11" s="59">
        <v>149600</v>
      </c>
      <c r="D11" s="59"/>
      <c r="E11" s="59">
        <v>149600</v>
      </c>
      <c r="F11" s="57"/>
    </row>
    <row r="12" spans="1:6" ht="45" customHeight="1">
      <c r="A12" s="57">
        <v>213</v>
      </c>
      <c r="B12" s="60" t="s">
        <v>101</v>
      </c>
      <c r="C12" s="58">
        <v>29000</v>
      </c>
      <c r="D12" s="59"/>
      <c r="E12" s="58">
        <v>29000</v>
      </c>
      <c r="F12" s="57"/>
    </row>
    <row r="13" spans="1:6" ht="45" customHeight="1">
      <c r="A13" s="57">
        <v>21307</v>
      </c>
      <c r="B13" s="60" t="s">
        <v>102</v>
      </c>
      <c r="C13" s="58">
        <v>29000</v>
      </c>
      <c r="D13" s="59"/>
      <c r="E13" s="58">
        <v>29000</v>
      </c>
      <c r="F13" s="57"/>
    </row>
    <row r="14" spans="1:6" ht="45" customHeight="1">
      <c r="A14" s="57">
        <v>2130799</v>
      </c>
      <c r="B14" s="60" t="s">
        <v>103</v>
      </c>
      <c r="C14" s="58">
        <v>29000</v>
      </c>
      <c r="D14" s="59"/>
      <c r="E14" s="58">
        <v>29000</v>
      </c>
      <c r="F14" s="57"/>
    </row>
    <row r="15" spans="1:6" ht="45" customHeight="1">
      <c r="A15" s="57"/>
      <c r="B15" s="60"/>
      <c r="C15" s="59"/>
      <c r="D15" s="59"/>
      <c r="E15" s="59"/>
      <c r="F15" s="57"/>
    </row>
    <row r="16" spans="1:6" ht="45" customHeight="1">
      <c r="A16" s="57" t="s">
        <v>5</v>
      </c>
      <c r="B16" s="57" t="s">
        <v>13</v>
      </c>
      <c r="C16" s="58">
        <v>3354962</v>
      </c>
      <c r="D16" s="58">
        <v>896362</v>
      </c>
      <c r="E16" s="58">
        <v>2458600</v>
      </c>
      <c r="F16" s="57"/>
    </row>
    <row r="17" spans="1:6" ht="20.25" customHeight="1">
      <c r="A17" s="94" t="s">
        <v>23</v>
      </c>
      <c r="B17" s="95"/>
      <c r="C17" s="95"/>
      <c r="D17" s="95"/>
      <c r="E17" s="95"/>
      <c r="F17" s="95"/>
    </row>
  </sheetData>
  <sheetProtection/>
  <mergeCells count="6">
    <mergeCell ref="A3:B3"/>
    <mergeCell ref="C3:E3"/>
    <mergeCell ref="F3:F4"/>
    <mergeCell ref="A2:F2"/>
    <mergeCell ref="A17:F17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F3" sqref="F3:F4"/>
    </sheetView>
  </sheetViews>
  <sheetFormatPr defaultColWidth="9.140625" defaultRowHeight="15"/>
  <cols>
    <col min="1" max="1" width="10.421875" style="16" customWidth="1"/>
    <col min="2" max="2" width="17.00390625" style="16" customWidth="1"/>
    <col min="3" max="3" width="15.140625" style="16" customWidth="1"/>
    <col min="4" max="4" width="15.140625" style="41" customWidth="1"/>
    <col min="5" max="5" width="13.140625" style="16" customWidth="1"/>
    <col min="6" max="6" width="12.00390625" style="16" customWidth="1"/>
  </cols>
  <sheetData>
    <row r="1" spans="1:6" ht="30" customHeight="1">
      <c r="A1" s="61"/>
      <c r="C1" s="67" t="s">
        <v>25</v>
      </c>
      <c r="D1" s="68"/>
      <c r="E1" s="66"/>
      <c r="F1" s="53"/>
    </row>
    <row r="2" spans="1:6" ht="21" customHeight="1">
      <c r="A2" s="13"/>
      <c r="E2" s="93" t="s">
        <v>73</v>
      </c>
      <c r="F2" s="103"/>
    </row>
    <row r="3" spans="1:6" ht="45.75" customHeight="1">
      <c r="A3" s="97" t="s">
        <v>26</v>
      </c>
      <c r="B3" s="98"/>
      <c r="C3" s="97" t="s">
        <v>68</v>
      </c>
      <c r="D3" s="99"/>
      <c r="E3" s="98"/>
      <c r="F3" s="100" t="s">
        <v>17</v>
      </c>
    </row>
    <row r="4" spans="1:6" ht="45.75" customHeight="1">
      <c r="A4" s="62" t="s">
        <v>18</v>
      </c>
      <c r="B4" s="52" t="s">
        <v>19</v>
      </c>
      <c r="C4" s="52" t="s">
        <v>5</v>
      </c>
      <c r="D4" s="29" t="s">
        <v>27</v>
      </c>
      <c r="E4" s="62" t="s">
        <v>28</v>
      </c>
      <c r="F4" s="101"/>
    </row>
    <row r="5" spans="1:6" ht="45.75" customHeight="1">
      <c r="A5" s="62">
        <v>301</v>
      </c>
      <c r="B5" s="52" t="s">
        <v>29</v>
      </c>
      <c r="C5" s="30">
        <f>C6+C8</f>
        <v>777062</v>
      </c>
      <c r="D5" s="30">
        <f>D6+D8</f>
        <v>777062</v>
      </c>
      <c r="E5" s="62"/>
      <c r="F5" s="62"/>
    </row>
    <row r="6" spans="1:6" ht="45.75" customHeight="1">
      <c r="A6" s="62">
        <v>30101</v>
      </c>
      <c r="B6" s="52" t="s">
        <v>30</v>
      </c>
      <c r="C6" s="69">
        <v>717288</v>
      </c>
      <c r="D6" s="69">
        <v>717288</v>
      </c>
      <c r="E6" s="62"/>
      <c r="F6" s="62"/>
    </row>
    <row r="7" spans="1:6" ht="45.75" customHeight="1">
      <c r="A7" s="62">
        <v>30102</v>
      </c>
      <c r="B7" s="52" t="s">
        <v>31</v>
      </c>
      <c r="C7" s="29"/>
      <c r="D7" s="29"/>
      <c r="E7" s="62"/>
      <c r="F7" s="62"/>
    </row>
    <row r="8" spans="1:6" ht="45.75" customHeight="1">
      <c r="A8" s="62">
        <v>30103</v>
      </c>
      <c r="B8" s="52" t="s">
        <v>32</v>
      </c>
      <c r="C8" s="69">
        <v>59774</v>
      </c>
      <c r="D8" s="69">
        <v>59774</v>
      </c>
      <c r="E8" s="62"/>
      <c r="F8" s="62"/>
    </row>
    <row r="9" spans="1:6" ht="45.75" customHeight="1">
      <c r="A9" s="62">
        <v>302</v>
      </c>
      <c r="B9" s="52" t="s">
        <v>33</v>
      </c>
      <c r="C9" s="30">
        <f>D9+E9</f>
        <v>68700</v>
      </c>
      <c r="D9" s="70">
        <v>18200</v>
      </c>
      <c r="E9" s="64">
        <v>50500</v>
      </c>
      <c r="F9" s="62"/>
    </row>
    <row r="10" spans="1:6" ht="45.75" customHeight="1">
      <c r="A10" s="62">
        <v>30201</v>
      </c>
      <c r="B10" s="52" t="s">
        <v>34</v>
      </c>
      <c r="C10" s="29">
        <v>5000</v>
      </c>
      <c r="D10" s="29"/>
      <c r="E10" s="63">
        <v>5000</v>
      </c>
      <c r="F10" s="62"/>
    </row>
    <row r="11" spans="1:6" ht="45.75" customHeight="1">
      <c r="A11" s="62">
        <v>30202</v>
      </c>
      <c r="B11" s="52" t="s">
        <v>35</v>
      </c>
      <c r="C11" s="29">
        <v>2500</v>
      </c>
      <c r="D11" s="29"/>
      <c r="E11" s="63">
        <v>2500</v>
      </c>
      <c r="F11" s="62"/>
    </row>
    <row r="12" spans="1:6" ht="45.75" customHeight="1">
      <c r="A12" s="62">
        <v>30206</v>
      </c>
      <c r="B12" s="52" t="s">
        <v>88</v>
      </c>
      <c r="C12" s="29"/>
      <c r="D12" s="29"/>
      <c r="E12" s="63"/>
      <c r="F12" s="62"/>
    </row>
    <row r="13" spans="1:6" ht="45.75" customHeight="1">
      <c r="A13" s="62">
        <v>30207</v>
      </c>
      <c r="B13" s="52" t="s">
        <v>76</v>
      </c>
      <c r="C13" s="29">
        <v>8000</v>
      </c>
      <c r="D13" s="29"/>
      <c r="E13" s="63">
        <v>8000</v>
      </c>
      <c r="F13" s="62"/>
    </row>
    <row r="14" spans="1:6" ht="45.75" customHeight="1">
      <c r="A14" s="62">
        <v>30211</v>
      </c>
      <c r="B14" s="52" t="s">
        <v>77</v>
      </c>
      <c r="C14" s="29">
        <v>30000</v>
      </c>
      <c r="D14" s="29"/>
      <c r="E14" s="63">
        <v>30000</v>
      </c>
      <c r="F14" s="62"/>
    </row>
    <row r="15" spans="1:6" ht="45.75" customHeight="1">
      <c r="A15" s="62">
        <v>30215</v>
      </c>
      <c r="B15" s="52" t="s">
        <v>86</v>
      </c>
      <c r="C15" s="29"/>
      <c r="D15" s="29"/>
      <c r="E15" s="63"/>
      <c r="F15" s="62"/>
    </row>
    <row r="16" spans="1:6" ht="45.75" customHeight="1">
      <c r="A16" s="62">
        <v>30213</v>
      </c>
      <c r="B16" s="52" t="s">
        <v>78</v>
      </c>
      <c r="C16" s="29">
        <v>2500</v>
      </c>
      <c r="D16" s="29"/>
      <c r="E16" s="63">
        <v>2500</v>
      </c>
      <c r="F16" s="62"/>
    </row>
    <row r="17" spans="1:6" ht="45.75" customHeight="1">
      <c r="A17" s="62">
        <v>30216</v>
      </c>
      <c r="B17" s="52" t="s">
        <v>87</v>
      </c>
      <c r="C17" s="29"/>
      <c r="D17" s="29"/>
      <c r="E17" s="63"/>
      <c r="F17" s="62"/>
    </row>
    <row r="18" spans="1:6" ht="45.75" customHeight="1">
      <c r="A18" s="62">
        <v>30231</v>
      </c>
      <c r="B18" s="52" t="s">
        <v>89</v>
      </c>
      <c r="C18" s="29"/>
      <c r="D18" s="29"/>
      <c r="E18" s="63"/>
      <c r="F18" s="62"/>
    </row>
    <row r="19" spans="1:6" ht="45.75" customHeight="1">
      <c r="A19" s="62">
        <v>30299</v>
      </c>
      <c r="B19" s="52" t="s">
        <v>81</v>
      </c>
      <c r="C19" s="29">
        <v>2500</v>
      </c>
      <c r="D19" s="29"/>
      <c r="E19" s="63">
        <v>2500</v>
      </c>
      <c r="F19" s="62"/>
    </row>
    <row r="20" spans="1:6" ht="45.75" customHeight="1">
      <c r="A20" s="62">
        <v>30208</v>
      </c>
      <c r="B20" s="52" t="s">
        <v>79</v>
      </c>
      <c r="C20" s="70">
        <v>18200</v>
      </c>
      <c r="D20" s="70">
        <v>18200</v>
      </c>
      <c r="E20" s="62"/>
      <c r="F20" s="62"/>
    </row>
    <row r="21" spans="1:6" ht="45.75" customHeight="1">
      <c r="A21" s="62">
        <v>30224</v>
      </c>
      <c r="B21" s="52" t="s">
        <v>90</v>
      </c>
      <c r="C21" s="71"/>
      <c r="D21" s="72"/>
      <c r="E21" s="65"/>
      <c r="F21" s="62"/>
    </row>
    <row r="22" spans="1:6" ht="45.75" customHeight="1">
      <c r="A22" s="62">
        <v>303</v>
      </c>
      <c r="B22" s="52" t="s">
        <v>80</v>
      </c>
      <c r="C22" s="73">
        <v>50600</v>
      </c>
      <c r="D22" s="73">
        <v>50600</v>
      </c>
      <c r="E22" s="62"/>
      <c r="F22" s="62"/>
    </row>
    <row r="23" spans="1:6" ht="45.75" customHeight="1">
      <c r="A23" s="62">
        <v>30399</v>
      </c>
      <c r="B23" s="52" t="s">
        <v>82</v>
      </c>
      <c r="C23" s="73">
        <v>50600</v>
      </c>
      <c r="D23" s="73">
        <v>50600</v>
      </c>
      <c r="E23" s="62"/>
      <c r="F23" s="62"/>
    </row>
    <row r="24" spans="1:6" ht="45.75" customHeight="1">
      <c r="A24" s="102" t="s">
        <v>5</v>
      </c>
      <c r="B24" s="102"/>
      <c r="C24" s="17">
        <f>C5+C9+C22</f>
        <v>896362</v>
      </c>
      <c r="D24" s="30">
        <f>D22+D9+D5</f>
        <v>845862</v>
      </c>
      <c r="E24" s="64">
        <v>50500</v>
      </c>
      <c r="F24" s="62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20.25" customHeight="1">
      <c r="A2" s="13"/>
      <c r="B2" s="10"/>
      <c r="C2" s="10"/>
      <c r="D2" s="10"/>
      <c r="E2" s="10"/>
      <c r="F2" s="10"/>
      <c r="G2" s="10"/>
      <c r="H2" s="10"/>
      <c r="I2" s="10"/>
      <c r="J2" s="10"/>
      <c r="K2" s="109" t="s">
        <v>73</v>
      </c>
      <c r="L2" s="110"/>
    </row>
    <row r="3" spans="1:12" ht="48.75" customHeight="1">
      <c r="A3" s="105" t="s">
        <v>71</v>
      </c>
      <c r="B3" s="105"/>
      <c r="C3" s="105"/>
      <c r="D3" s="105"/>
      <c r="E3" s="105"/>
      <c r="F3" s="105"/>
      <c r="G3" s="105" t="s">
        <v>72</v>
      </c>
      <c r="H3" s="105"/>
      <c r="I3" s="105"/>
      <c r="J3" s="105"/>
      <c r="K3" s="105"/>
      <c r="L3" s="105"/>
    </row>
    <row r="4" spans="1:12" ht="48.75" customHeight="1">
      <c r="A4" s="105" t="s">
        <v>5</v>
      </c>
      <c r="B4" s="106" t="s">
        <v>36</v>
      </c>
      <c r="C4" s="105" t="s">
        <v>37</v>
      </c>
      <c r="D4" s="105"/>
      <c r="E4" s="105"/>
      <c r="F4" s="106" t="s">
        <v>38</v>
      </c>
      <c r="G4" s="105" t="s">
        <v>5</v>
      </c>
      <c r="H4" s="106" t="s">
        <v>36</v>
      </c>
      <c r="I4" s="105" t="s">
        <v>37</v>
      </c>
      <c r="J4" s="105"/>
      <c r="K4" s="105"/>
      <c r="L4" s="106" t="s">
        <v>38</v>
      </c>
    </row>
    <row r="5" spans="1:12" ht="48.75" customHeight="1">
      <c r="A5" s="105"/>
      <c r="B5" s="106"/>
      <c r="C5" s="6" t="s">
        <v>20</v>
      </c>
      <c r="D5" s="6" t="s">
        <v>39</v>
      </c>
      <c r="E5" s="6" t="s">
        <v>40</v>
      </c>
      <c r="F5" s="106"/>
      <c r="G5" s="105"/>
      <c r="H5" s="106"/>
      <c r="I5" s="6" t="s">
        <v>20</v>
      </c>
      <c r="J5" s="6" t="s">
        <v>39</v>
      </c>
      <c r="K5" s="6" t="s">
        <v>40</v>
      </c>
      <c r="L5" s="106"/>
    </row>
    <row r="6" spans="1:12" ht="48.75" customHeight="1">
      <c r="A6" s="54">
        <v>0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>
        <v>0</v>
      </c>
      <c r="I6" s="54"/>
      <c r="J6" s="54">
        <v>0</v>
      </c>
      <c r="K6" s="54">
        <v>0</v>
      </c>
      <c r="L6" s="5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7" ht="20.25">
      <c r="A11" s="108" t="s">
        <v>104</v>
      </c>
      <c r="B11" s="108"/>
      <c r="C11" s="108"/>
      <c r="D11" s="108"/>
      <c r="E11" s="108"/>
      <c r="F11" s="108"/>
      <c r="G11" s="108"/>
    </row>
    <row r="12" spans="1:6" ht="20.25">
      <c r="A12" s="104"/>
      <c r="B12" s="104"/>
      <c r="C12" s="104"/>
      <c r="D12" s="104"/>
      <c r="E12" s="104"/>
      <c r="F12" s="104"/>
    </row>
  </sheetData>
  <sheetProtection/>
  <mergeCells count="14">
    <mergeCell ref="A4:A5"/>
    <mergeCell ref="B4:B5"/>
    <mergeCell ref="C4:E4"/>
    <mergeCell ref="F4:F5"/>
    <mergeCell ref="A12:F12"/>
    <mergeCell ref="G4:G5"/>
    <mergeCell ref="H4:H5"/>
    <mergeCell ref="A1:L1"/>
    <mergeCell ref="A11:G11"/>
    <mergeCell ref="I4:K4"/>
    <mergeCell ref="L4:L5"/>
    <mergeCell ref="K2:L2"/>
    <mergeCell ref="A3:F3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5"/>
      <c r="B1" s="14"/>
      <c r="C1" s="14" t="s">
        <v>41</v>
      </c>
      <c r="D1" s="14"/>
      <c r="E1" s="14"/>
      <c r="F1" s="14"/>
    </row>
    <row r="2" spans="1:6" ht="21" customHeight="1">
      <c r="A2" s="3" t="s">
        <v>65</v>
      </c>
      <c r="E2" s="111" t="s">
        <v>92</v>
      </c>
      <c r="F2" s="111"/>
    </row>
    <row r="3" spans="1:6" ht="27" customHeight="1">
      <c r="A3" s="105" t="s">
        <v>18</v>
      </c>
      <c r="B3" s="105" t="s">
        <v>42</v>
      </c>
      <c r="C3" s="105" t="s">
        <v>43</v>
      </c>
      <c r="D3" s="105" t="s">
        <v>44</v>
      </c>
      <c r="E3" s="105"/>
      <c r="F3" s="105"/>
    </row>
    <row r="4" spans="1:6" ht="27" customHeight="1">
      <c r="A4" s="105"/>
      <c r="B4" s="105"/>
      <c r="C4" s="105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5" t="s">
        <v>5</v>
      </c>
      <c r="B20" s="105"/>
      <c r="C20" s="4"/>
      <c r="D20" s="4"/>
      <c r="E20" s="4"/>
      <c r="F20" s="4"/>
    </row>
    <row r="21" spans="1:6" ht="20.25">
      <c r="A21" s="104" t="s">
        <v>69</v>
      </c>
      <c r="B21" s="104"/>
      <c r="C21" s="104"/>
      <c r="D21" s="104"/>
      <c r="E21" s="104"/>
      <c r="F21" s="104"/>
    </row>
    <row r="22" spans="1:6" ht="20.25">
      <c r="A22" s="104" t="s">
        <v>70</v>
      </c>
      <c r="B22" s="104"/>
      <c r="C22" s="104"/>
      <c r="D22" s="104"/>
      <c r="E22" s="104"/>
      <c r="F22" s="104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1.421875" style="0" customWidth="1"/>
    <col min="2" max="2" width="17.421875" style="16" customWidth="1"/>
    <col min="3" max="4" width="23.7109375" style="0" customWidth="1"/>
  </cols>
  <sheetData>
    <row r="1" spans="1:4" ht="24">
      <c r="A1" s="107" t="s">
        <v>45</v>
      </c>
      <c r="B1" s="107"/>
      <c r="C1" s="107"/>
      <c r="D1" s="107"/>
    </row>
    <row r="2" spans="1:4" ht="21" customHeight="1">
      <c r="A2" s="2"/>
      <c r="D2" s="74" t="s">
        <v>73</v>
      </c>
    </row>
    <row r="3" spans="1:4" ht="27.75" customHeight="1">
      <c r="A3" s="112" t="s">
        <v>1</v>
      </c>
      <c r="B3" s="112"/>
      <c r="C3" s="112" t="s">
        <v>2</v>
      </c>
      <c r="D3" s="112"/>
    </row>
    <row r="4" spans="1:4" ht="27.75" customHeight="1">
      <c r="A4" s="8" t="s">
        <v>3</v>
      </c>
      <c r="B4" s="25" t="s">
        <v>4</v>
      </c>
      <c r="C4" s="8" t="s">
        <v>3</v>
      </c>
      <c r="D4" s="8" t="s">
        <v>4</v>
      </c>
    </row>
    <row r="5" spans="1:4" ht="33.75" customHeight="1">
      <c r="A5" s="21" t="s">
        <v>10</v>
      </c>
      <c r="B5" s="18">
        <v>3354962</v>
      </c>
      <c r="C5" s="42" t="s">
        <v>93</v>
      </c>
      <c r="D5" s="18">
        <v>3354962</v>
      </c>
    </row>
    <row r="6" spans="1:4" ht="33.75" customHeight="1">
      <c r="A6" s="21" t="s">
        <v>11</v>
      </c>
      <c r="B6" s="19"/>
      <c r="C6" s="42"/>
      <c r="D6" s="46"/>
    </row>
    <row r="7" spans="1:4" ht="33.75" customHeight="1">
      <c r="A7" s="21"/>
      <c r="B7" s="19"/>
      <c r="C7" s="42"/>
      <c r="D7" s="24"/>
    </row>
    <row r="8" spans="1:4" ht="27.75" customHeight="1">
      <c r="A8" s="9" t="s">
        <v>47</v>
      </c>
      <c r="B8" s="25"/>
      <c r="C8" s="26"/>
      <c r="D8" s="19"/>
    </row>
    <row r="9" spans="1:4" ht="27.75" customHeight="1">
      <c r="A9" s="9" t="s">
        <v>48</v>
      </c>
      <c r="B9" s="18">
        <f>B10</f>
        <v>0</v>
      </c>
      <c r="C9" s="26"/>
      <c r="D9" s="39"/>
    </row>
    <row r="10" spans="1:4" ht="27.75" customHeight="1">
      <c r="A10" s="8"/>
      <c r="B10" s="25"/>
      <c r="C10" s="26"/>
      <c r="D10" s="19"/>
    </row>
    <row r="11" spans="1:4" ht="27.75" customHeight="1">
      <c r="A11" s="8"/>
      <c r="B11" s="25"/>
      <c r="C11" s="9" t="s">
        <v>13</v>
      </c>
      <c r="D11" s="8"/>
    </row>
    <row r="12" spans="1:4" ht="27.75" customHeight="1">
      <c r="A12" s="8"/>
      <c r="B12" s="25"/>
      <c r="C12" s="9" t="s">
        <v>13</v>
      </c>
      <c r="D12" s="8"/>
    </row>
    <row r="13" spans="1:4" ht="27.75" customHeight="1">
      <c r="A13" s="8"/>
      <c r="B13" s="25"/>
      <c r="C13" s="8"/>
      <c r="D13" s="8"/>
    </row>
    <row r="14" spans="1:4" ht="27.75" customHeight="1">
      <c r="A14" s="8"/>
      <c r="B14" s="25"/>
      <c r="C14" s="8"/>
      <c r="D14" s="8"/>
    </row>
    <row r="15" spans="1:4" ht="27.75" customHeight="1">
      <c r="A15" s="8" t="s">
        <v>49</v>
      </c>
      <c r="B15" s="18">
        <v>3354962</v>
      </c>
      <c r="C15" s="8" t="s">
        <v>50</v>
      </c>
      <c r="D15" s="18">
        <v>3354962</v>
      </c>
    </row>
    <row r="16" spans="1:4" ht="27.75" customHeight="1">
      <c r="A16" s="9" t="s">
        <v>51</v>
      </c>
      <c r="B16" s="25"/>
      <c r="C16" s="8"/>
      <c r="D16" s="8"/>
    </row>
    <row r="17" spans="1:4" ht="27.75" customHeight="1">
      <c r="A17" s="9" t="s">
        <v>52</v>
      </c>
      <c r="B17" s="25"/>
      <c r="C17" s="9" t="s">
        <v>53</v>
      </c>
      <c r="D17" s="8"/>
    </row>
    <row r="18" spans="1:4" ht="27.75" customHeight="1">
      <c r="A18" s="8"/>
      <c r="B18" s="25"/>
      <c r="C18" s="8"/>
      <c r="D18" s="8"/>
    </row>
    <row r="19" spans="1:4" ht="27.75" customHeight="1">
      <c r="A19" s="8"/>
      <c r="B19" s="25"/>
      <c r="C19" s="8"/>
      <c r="D19" s="8"/>
    </row>
    <row r="20" spans="1:4" ht="27.75" customHeight="1">
      <c r="A20" s="8" t="s">
        <v>14</v>
      </c>
      <c r="B20" s="28">
        <f>B5</f>
        <v>3354962</v>
      </c>
      <c r="C20" s="8" t="s">
        <v>15</v>
      </c>
      <c r="D20" s="17">
        <f>D15</f>
        <v>3354962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N7" sqref="N7"/>
    </sheetView>
  </sheetViews>
  <sheetFormatPr defaultColWidth="9.140625" defaultRowHeight="27.75" customHeight="1"/>
  <cols>
    <col min="1" max="1" width="9.00390625" style="32" customWidth="1"/>
    <col min="2" max="2" width="16.57421875" style="32" customWidth="1"/>
    <col min="3" max="3" width="17.140625" style="32" customWidth="1"/>
    <col min="4" max="4" width="9.00390625" style="32" customWidth="1"/>
    <col min="5" max="5" width="17.28125" style="32" customWidth="1"/>
    <col min="6" max="6" width="14.7109375" style="32" customWidth="1"/>
    <col min="7" max="7" width="8.7109375" style="32" customWidth="1"/>
    <col min="8" max="8" width="9.00390625" style="32" customWidth="1"/>
    <col min="9" max="9" width="6.8515625" style="32" customWidth="1"/>
    <col min="10" max="10" width="9.00390625" style="32" customWidth="1"/>
    <col min="11" max="11" width="5.7109375" style="32" customWidth="1"/>
    <col min="12" max="16384" width="9.00390625" style="32" customWidth="1"/>
  </cols>
  <sheetData>
    <row r="1" spans="1:12" ht="27.75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33" t="s">
        <v>46</v>
      </c>
      <c r="K2" s="115" t="s">
        <v>73</v>
      </c>
      <c r="L2" s="115"/>
    </row>
    <row r="3" spans="1:12" ht="41.25" customHeight="1">
      <c r="A3" s="113" t="s">
        <v>55</v>
      </c>
      <c r="B3" s="113"/>
      <c r="C3" s="34" t="s">
        <v>5</v>
      </c>
      <c r="D3" s="34" t="s">
        <v>52</v>
      </c>
      <c r="E3" s="34" t="s">
        <v>56</v>
      </c>
      <c r="F3" s="34" t="s">
        <v>66</v>
      </c>
      <c r="G3" s="34" t="s">
        <v>57</v>
      </c>
      <c r="H3" s="34" t="s">
        <v>58</v>
      </c>
      <c r="I3" s="34" t="s">
        <v>59</v>
      </c>
      <c r="J3" s="34" t="s">
        <v>60</v>
      </c>
      <c r="K3" s="34" t="s">
        <v>61</v>
      </c>
      <c r="L3" s="34" t="s">
        <v>51</v>
      </c>
    </row>
    <row r="4" spans="1:12" ht="27.75" customHeight="1">
      <c r="A4" s="35" t="s">
        <v>18</v>
      </c>
      <c r="B4" s="36" t="s">
        <v>19</v>
      </c>
      <c r="C4" s="18">
        <v>3354962</v>
      </c>
      <c r="D4" s="35"/>
      <c r="E4" s="18">
        <v>3354962</v>
      </c>
      <c r="F4" s="35"/>
      <c r="G4" s="35"/>
      <c r="H4" s="35"/>
      <c r="I4" s="35"/>
      <c r="J4" s="35"/>
      <c r="K4" s="35"/>
      <c r="L4" s="35"/>
    </row>
    <row r="5" spans="1:12" ht="27.75" customHeight="1">
      <c r="A5" s="51">
        <v>207</v>
      </c>
      <c r="B5" s="51" t="s">
        <v>94</v>
      </c>
      <c r="C5" s="18">
        <v>3354962</v>
      </c>
      <c r="D5" s="38"/>
      <c r="E5" s="18">
        <v>3354962</v>
      </c>
      <c r="F5" s="35"/>
      <c r="G5" s="35"/>
      <c r="H5" s="35"/>
      <c r="I5" s="35"/>
      <c r="J5" s="35"/>
      <c r="K5" s="35"/>
      <c r="L5" s="35"/>
    </row>
    <row r="6" spans="1:12" ht="27.75" customHeight="1">
      <c r="A6" s="51">
        <v>20701</v>
      </c>
      <c r="B6" s="51" t="s">
        <v>98</v>
      </c>
      <c r="C6" s="24">
        <v>3176362</v>
      </c>
      <c r="D6" s="17"/>
      <c r="E6" s="24">
        <v>3176362</v>
      </c>
      <c r="F6" s="35"/>
      <c r="G6" s="35"/>
      <c r="H6" s="35"/>
      <c r="I6" s="35"/>
      <c r="J6" s="35"/>
      <c r="K6" s="35"/>
      <c r="L6" s="35"/>
    </row>
    <row r="7" spans="1:12" ht="27.75" customHeight="1">
      <c r="A7" s="51">
        <v>2070101</v>
      </c>
      <c r="B7" s="27" t="s">
        <v>96</v>
      </c>
      <c r="C7" s="18">
        <v>896362</v>
      </c>
      <c r="D7" s="40"/>
      <c r="E7" s="18">
        <v>896362</v>
      </c>
      <c r="F7" s="35"/>
      <c r="G7" s="35"/>
      <c r="H7" s="35"/>
      <c r="I7" s="35"/>
      <c r="J7" s="35"/>
      <c r="K7" s="35"/>
      <c r="L7" s="35"/>
    </row>
    <row r="8" spans="1:12" ht="27.75" customHeight="1">
      <c r="A8" s="51">
        <v>2070107</v>
      </c>
      <c r="B8" s="27" t="s">
        <v>99</v>
      </c>
      <c r="C8" s="47">
        <v>700000</v>
      </c>
      <c r="D8" s="40"/>
      <c r="E8" s="47">
        <v>700000</v>
      </c>
      <c r="F8" s="35"/>
      <c r="G8" s="35"/>
      <c r="H8" s="35"/>
      <c r="I8" s="35"/>
      <c r="J8" s="35"/>
      <c r="K8" s="35"/>
      <c r="L8" s="35"/>
    </row>
    <row r="9" spans="1:12" ht="27.75" customHeight="1">
      <c r="A9" s="51">
        <v>2070109</v>
      </c>
      <c r="B9" s="27" t="s">
        <v>100</v>
      </c>
      <c r="C9" s="47">
        <v>1580000</v>
      </c>
      <c r="D9" s="44"/>
      <c r="E9" s="47">
        <v>1580000</v>
      </c>
      <c r="F9" s="35"/>
      <c r="G9" s="35"/>
      <c r="H9" s="35"/>
      <c r="I9" s="35"/>
      <c r="J9" s="35"/>
      <c r="K9" s="35"/>
      <c r="L9" s="35"/>
    </row>
    <row r="10" spans="1:12" ht="27.75" customHeight="1">
      <c r="A10" s="51">
        <v>20704</v>
      </c>
      <c r="B10" s="27" t="s">
        <v>95</v>
      </c>
      <c r="C10" s="17">
        <v>149600</v>
      </c>
      <c r="D10" s="51"/>
      <c r="E10" s="17">
        <v>149600</v>
      </c>
      <c r="F10" s="35"/>
      <c r="G10" s="35"/>
      <c r="H10" s="35"/>
      <c r="I10" s="35"/>
      <c r="J10" s="35"/>
      <c r="K10" s="35"/>
      <c r="L10" s="35"/>
    </row>
    <row r="11" spans="1:12" ht="27.75" customHeight="1">
      <c r="A11" s="51">
        <v>2070406</v>
      </c>
      <c r="B11" s="27" t="s">
        <v>97</v>
      </c>
      <c r="C11" s="17">
        <v>149600</v>
      </c>
      <c r="D11" s="51"/>
      <c r="E11" s="17">
        <v>149600</v>
      </c>
      <c r="F11" s="35"/>
      <c r="G11" s="35"/>
      <c r="H11" s="35"/>
      <c r="I11" s="35"/>
      <c r="J11" s="35"/>
      <c r="K11" s="35"/>
      <c r="L11" s="35"/>
    </row>
    <row r="12" spans="1:12" ht="27.75" customHeight="1">
      <c r="A12" s="51">
        <v>213</v>
      </c>
      <c r="B12" s="27" t="s">
        <v>101</v>
      </c>
      <c r="C12" s="45">
        <v>29000</v>
      </c>
      <c r="D12" s="51"/>
      <c r="E12" s="45">
        <v>29000</v>
      </c>
      <c r="F12" s="35"/>
      <c r="G12" s="35"/>
      <c r="H12" s="35"/>
      <c r="I12" s="35"/>
      <c r="J12" s="35"/>
      <c r="K12" s="35"/>
      <c r="L12" s="35"/>
    </row>
    <row r="13" spans="1:12" ht="27.75" customHeight="1">
      <c r="A13" s="51">
        <v>21307</v>
      </c>
      <c r="B13" s="27" t="s">
        <v>102</v>
      </c>
      <c r="C13" s="45">
        <v>29000</v>
      </c>
      <c r="D13" s="51"/>
      <c r="E13" s="45">
        <v>29000</v>
      </c>
      <c r="F13" s="35"/>
      <c r="G13" s="35"/>
      <c r="H13" s="35"/>
      <c r="I13" s="35"/>
      <c r="J13" s="35"/>
      <c r="K13" s="35"/>
      <c r="L13" s="35"/>
    </row>
    <row r="14" spans="1:12" ht="27.75" customHeight="1">
      <c r="A14" s="51">
        <v>2130799</v>
      </c>
      <c r="B14" s="27" t="s">
        <v>103</v>
      </c>
      <c r="C14" s="45">
        <v>29000</v>
      </c>
      <c r="D14" s="51"/>
      <c r="E14" s="45">
        <v>29000</v>
      </c>
      <c r="F14" s="35"/>
      <c r="G14" s="35"/>
      <c r="H14" s="35"/>
      <c r="I14" s="35"/>
      <c r="J14" s="35"/>
      <c r="K14" s="35"/>
      <c r="L14" s="35"/>
    </row>
    <row r="15" spans="1:12" ht="27.75" customHeight="1">
      <c r="A15" s="51"/>
      <c r="B15" s="27"/>
      <c r="C15" s="47"/>
      <c r="D15" s="51"/>
      <c r="E15" s="47"/>
      <c r="F15" s="35"/>
      <c r="G15" s="35"/>
      <c r="H15" s="35"/>
      <c r="I15" s="35"/>
      <c r="J15" s="35"/>
      <c r="K15" s="35"/>
      <c r="L15" s="35"/>
    </row>
    <row r="16" spans="1:12" ht="27.75" customHeight="1">
      <c r="A16" s="44"/>
      <c r="B16" s="27"/>
      <c r="C16" s="43"/>
      <c r="D16" s="44"/>
      <c r="E16" s="43"/>
      <c r="F16" s="35"/>
      <c r="G16" s="35"/>
      <c r="H16" s="35"/>
      <c r="I16" s="35"/>
      <c r="J16" s="35"/>
      <c r="K16" s="35"/>
      <c r="L16" s="35"/>
    </row>
    <row r="17" spans="1:12" ht="27.75" customHeight="1">
      <c r="A17" s="114" t="s">
        <v>62</v>
      </c>
      <c r="B17" s="114"/>
      <c r="C17" s="18"/>
      <c r="D17" s="37"/>
      <c r="E17" s="18"/>
      <c r="F17" s="35"/>
      <c r="G17" s="35"/>
      <c r="H17" s="35"/>
      <c r="I17" s="35"/>
      <c r="J17" s="35"/>
      <c r="K17" s="35"/>
      <c r="L17" s="35"/>
    </row>
    <row r="18" spans="1:6" ht="27.75" customHeight="1">
      <c r="A18" s="116" t="s">
        <v>84</v>
      </c>
      <c r="B18" s="116"/>
      <c r="C18" s="116"/>
      <c r="D18" s="116"/>
      <c r="E18" s="116"/>
      <c r="F18" s="116"/>
    </row>
    <row r="19" spans="1:6" ht="27.75" customHeight="1">
      <c r="A19" s="117" t="s">
        <v>70</v>
      </c>
      <c r="B19" s="117"/>
      <c r="C19" s="117"/>
      <c r="D19" s="117"/>
      <c r="E19" s="117"/>
      <c r="F19" s="117"/>
    </row>
  </sheetData>
  <sheetProtection/>
  <mergeCells count="6">
    <mergeCell ref="A1:L1"/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2.7109375" style="31" customWidth="1"/>
    <col min="2" max="2" width="19.00390625" style="31" customWidth="1"/>
    <col min="3" max="4" width="14.8515625" style="31" customWidth="1"/>
    <col min="5" max="5" width="24.8515625" style="31" customWidth="1"/>
    <col min="6" max="16384" width="9.00390625" style="31" customWidth="1"/>
  </cols>
  <sheetData>
    <row r="1" spans="1:5" ht="27" customHeight="1">
      <c r="A1" s="96" t="s">
        <v>63</v>
      </c>
      <c r="B1" s="96"/>
      <c r="C1" s="96"/>
      <c r="D1" s="96"/>
      <c r="E1" s="96"/>
    </row>
    <row r="2" spans="1:5" ht="20.25" customHeight="1">
      <c r="A2" s="76"/>
      <c r="B2" s="56"/>
      <c r="C2" s="56"/>
      <c r="D2" s="56"/>
      <c r="E2" s="77" t="s">
        <v>83</v>
      </c>
    </row>
    <row r="3" spans="1:5" ht="30.75" customHeight="1">
      <c r="A3" s="118" t="s">
        <v>55</v>
      </c>
      <c r="B3" s="118"/>
      <c r="C3" s="78" t="s">
        <v>5</v>
      </c>
      <c r="D3" s="78" t="s">
        <v>21</v>
      </c>
      <c r="E3" s="78" t="s">
        <v>22</v>
      </c>
    </row>
    <row r="4" spans="1:5" ht="23.25" customHeight="1">
      <c r="A4" s="79" t="s">
        <v>18</v>
      </c>
      <c r="B4" s="80" t="s">
        <v>19</v>
      </c>
      <c r="C4" s="81">
        <v>3354962</v>
      </c>
      <c r="D4" s="81">
        <v>896362</v>
      </c>
      <c r="E4" s="81">
        <v>2458600</v>
      </c>
    </row>
    <row r="5" spans="1:5" ht="23.25" customHeight="1">
      <c r="A5" s="82">
        <v>207</v>
      </c>
      <c r="B5" s="82" t="s">
        <v>94</v>
      </c>
      <c r="C5" s="81">
        <v>3354962</v>
      </c>
      <c r="D5" s="81">
        <v>896362</v>
      </c>
      <c r="E5" s="81">
        <v>2458600</v>
      </c>
    </row>
    <row r="6" spans="1:5" ht="46.5" customHeight="1">
      <c r="A6" s="82">
        <v>20701</v>
      </c>
      <c r="B6" s="82" t="s">
        <v>98</v>
      </c>
      <c r="C6" s="75">
        <v>3176362</v>
      </c>
      <c r="D6" s="81">
        <v>896362</v>
      </c>
      <c r="E6" s="81">
        <v>2280000</v>
      </c>
    </row>
    <row r="7" spans="1:5" ht="23.25" customHeight="1">
      <c r="A7" s="82">
        <v>2070101</v>
      </c>
      <c r="B7" s="83" t="s">
        <v>96</v>
      </c>
      <c r="C7" s="81">
        <v>896362</v>
      </c>
      <c r="D7" s="81">
        <v>896362</v>
      </c>
      <c r="E7" s="81"/>
    </row>
    <row r="8" spans="1:5" ht="23.25" customHeight="1">
      <c r="A8" s="82">
        <v>2070107</v>
      </c>
      <c r="B8" s="83" t="s">
        <v>99</v>
      </c>
      <c r="C8" s="81">
        <v>700000</v>
      </c>
      <c r="D8" s="81"/>
      <c r="E8" s="81">
        <v>700000</v>
      </c>
    </row>
    <row r="9" spans="1:5" ht="23.25" customHeight="1">
      <c r="A9" s="82">
        <v>2070109</v>
      </c>
      <c r="B9" s="83" t="s">
        <v>100</v>
      </c>
      <c r="C9" s="81">
        <v>1580000</v>
      </c>
      <c r="D9" s="81"/>
      <c r="E9" s="81">
        <v>1580000</v>
      </c>
    </row>
    <row r="10" spans="1:5" ht="14.25">
      <c r="A10" s="82">
        <v>20704</v>
      </c>
      <c r="B10" s="83" t="s">
        <v>95</v>
      </c>
      <c r="C10" s="75">
        <v>149600</v>
      </c>
      <c r="D10" s="81"/>
      <c r="E10" s="75">
        <v>149600</v>
      </c>
    </row>
    <row r="11" spans="1:5" ht="14.25">
      <c r="A11" s="82">
        <v>2070406</v>
      </c>
      <c r="B11" s="83" t="s">
        <v>97</v>
      </c>
      <c r="C11" s="75">
        <v>149600</v>
      </c>
      <c r="D11" s="75"/>
      <c r="E11" s="75">
        <v>149600</v>
      </c>
    </row>
    <row r="12" spans="1:5" ht="14.25">
      <c r="A12" s="82">
        <v>213</v>
      </c>
      <c r="B12" s="83" t="s">
        <v>101</v>
      </c>
      <c r="C12" s="81">
        <v>29000</v>
      </c>
      <c r="D12" s="75"/>
      <c r="E12" s="81">
        <v>29000</v>
      </c>
    </row>
    <row r="13" spans="1:5" ht="14.25">
      <c r="A13" s="82">
        <v>21307</v>
      </c>
      <c r="B13" s="83" t="s">
        <v>102</v>
      </c>
      <c r="C13" s="81">
        <v>29000</v>
      </c>
      <c r="D13" s="75"/>
      <c r="E13" s="81">
        <v>29000</v>
      </c>
    </row>
    <row r="14" spans="1:5" ht="27">
      <c r="A14" s="82">
        <v>2130799</v>
      </c>
      <c r="B14" s="83" t="s">
        <v>103</v>
      </c>
      <c r="C14" s="81">
        <v>29000</v>
      </c>
      <c r="D14" s="75"/>
      <c r="E14" s="81">
        <v>29000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2018-05-31T07:56:51Z</dcterms:modified>
  <cp:category/>
  <cp:version/>
  <cp:contentType/>
  <cp:contentStatus/>
</cp:coreProperties>
</file>